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8700" activeTab="2"/>
  </bookViews>
  <sheets>
    <sheet name="Инструкция" sheetId="1" r:id="rId1"/>
    <sheet name="Титульный лист" sheetId="2" r:id="rId2"/>
    <sheet name="Мониторинг" sheetId="3" r:id="rId3"/>
  </sheets>
  <definedNames>
    <definedName name="text" localSheetId="2">'Мониторинг'!$A$5</definedName>
  </definedNames>
  <calcPr fullCalcOnLoad="1"/>
</workbook>
</file>

<file path=xl/sharedStrings.xml><?xml version="1.0" encoding="utf-8"?>
<sst xmlns="http://schemas.openxmlformats.org/spreadsheetml/2006/main" count="180" uniqueCount="175">
  <si>
    <t>Федеральная целевая программа развития образования на 2011–2015 годы.</t>
  </si>
  <si>
    <t>Приказ Минобрнауки России от 24 марта 2010 года № 209 «О порядке аттестации педагогических работников государственных и муниципальных образовательных учреждений».</t>
  </si>
  <si>
    <t>Приказ Mинздравсоцразвития России от 26 августа 2010 года № 761н «Об утверждении Единого квалификационного справочника должностей руководителей, специалистов и служащих».</t>
  </si>
  <si>
    <t>Преемственность ООП</t>
  </si>
  <si>
    <t>Результативность ООП</t>
  </si>
  <si>
    <t>Эффективность ООП</t>
  </si>
  <si>
    <t>Доступность ООП</t>
  </si>
  <si>
    <t>Адаптированность ООП</t>
  </si>
  <si>
    <t>Инновационность ООП</t>
  </si>
  <si>
    <t>Уникальность ООП</t>
  </si>
  <si>
    <t>Ресурсность ООП</t>
  </si>
  <si>
    <t>Инструментальность ООП</t>
  </si>
  <si>
    <t>Полнота реализации ООП</t>
  </si>
  <si>
    <t>Баллы</t>
  </si>
  <si>
    <t>Всего из 6 баллов</t>
  </si>
  <si>
    <t>Всего из 7 баллов</t>
  </si>
  <si>
    <t>Индикаторы</t>
  </si>
  <si>
    <t>РЕЗУЛЬТАТЫ ВНУТРЕННОГО МОНИТОРИНГА</t>
  </si>
  <si>
    <t>№</t>
  </si>
  <si>
    <t>Всего из 4 баллов</t>
  </si>
  <si>
    <t>Всего из 3 баллов</t>
  </si>
  <si>
    <t>УРОВЕНЬ ГОТОВНОСТИ ОУ К РЕАЛИЗАЦИИ ФГОС ООО</t>
  </si>
  <si>
    <t>Критерии оценки индикаторов (в баллах)</t>
  </si>
  <si>
    <t>1. Для определения уровня готовности  необходимо заполнить поля "Баллы" напротив каждого индикатора.</t>
  </si>
  <si>
    <t>УВАЖАЕМЫЕ РУКОВОДИТЕЛИ!</t>
  </si>
  <si>
    <t>4. Заполняя таблицы, не пропускайте строки с отдельными индикаторами. Только в случае заполнения всех полей "Баллы" возможен расчет итогового результата.</t>
  </si>
  <si>
    <t>Федеральные нормативно-правовые документы, регламентирующие вопросы реализации ФГОС ДО</t>
  </si>
  <si>
    <t>Основные региональные нормативно-правовые документы</t>
  </si>
  <si>
    <t>Документы образовательного учреждения, регламентирующие введение ФГОС ДО</t>
  </si>
  <si>
    <t>Административное обеспечение введения ФГОС ДО в образовательном учреждении</t>
  </si>
  <si>
    <t>Организационные условия введения ФГОС ДО</t>
  </si>
  <si>
    <t>Финансово-экономические условия введения ФГОС ДО</t>
  </si>
  <si>
    <t>Методическое обеспечение введения ФГОС ДО</t>
  </si>
  <si>
    <t>Кадровые условия введения ФГОС ДО</t>
  </si>
  <si>
    <t>Информационные и материально-технические условия введения ФГОС ДО</t>
  </si>
  <si>
    <t>Психолого-педагогические условия введения ФГОС ДО</t>
  </si>
  <si>
    <t xml:space="preserve">Организация развивающей предметно-пространственной среды в соответствии с требованиями ФГОС ДО </t>
  </si>
  <si>
    <t>Реализация дополнительных образовательных программ  по дошкольному образованию</t>
  </si>
  <si>
    <t>Федеральный закон "Об образовании в Российской Федерации"</t>
  </si>
  <si>
    <t>Государственная программа Российской Федерации "Развитие образования" на 2013-2020 годы</t>
  </si>
  <si>
    <t>Приказ Министерства образования и науки Российской Федерации (Минобрнауки России) от 17 октября 2013 г. N 1155 г. Москва "Об утверждении федерального государственного образовательного стандарта дошкольного образования"</t>
  </si>
  <si>
    <t>Приказ Минобрнауки России от 30 августа 2013 г. N 1014 г. Москва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</si>
  <si>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Приказ Министерства образования и науки РФ от 24 декабря 2010 г. N 2075
"О продолжительности рабочего времени (норме часов педагогической работы за ставку заработной платы) педагогических работников"
</t>
  </si>
  <si>
    <t>Постановление Правительства Российской Федерации от 8 августа 2013 г. N 678 г. Москва "Об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организаций"</t>
  </si>
  <si>
    <t>Постановление Главного государственного санитарного врача Российской Федерации от 15 мая 2013 г. N 26 г. Москва от "Об утверждении СанПиН 2.4.1.3049-13 "Санитарно эпидемиологические требования к устройству, содержанию и организации режима работы дошкольных образовательных организаций""</t>
  </si>
  <si>
    <t>Письмо Минобрнауки РФ и Департамента государственной политики в сфере общего образования от 13 января 2014 года № 08-10</t>
  </si>
  <si>
    <t>Письмо Рособрнадзора от 07 февраля 2014 года № 01-52-22/05-382</t>
  </si>
  <si>
    <t>Комментарии к ФГОС дошкольного образования от 28 февраля 2014г. № 08-249</t>
  </si>
  <si>
    <t xml:space="preserve">Указ Президента РФ от 1 июня 2012 г. N 761 "О Национальной стратегии действий в интересах детей на 2012 - 2017 годы" </t>
  </si>
  <si>
    <t xml:space="preserve">Постановление Правительства РФ от 15 августа 2013 г. N 706 "Об утверждении Правил оказания платных образовательных услуг"
</t>
  </si>
  <si>
    <t xml:space="preserve">Постановление Правительства РФ от 10 июля 2013 г. N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
</t>
  </si>
  <si>
    <t>Всего из 12 баллов</t>
  </si>
  <si>
    <t>Индикаторы реализации условий введения ФГОС ДО в образовательной организации</t>
  </si>
  <si>
    <t>4. Документы образовательной организации, регламентирующие введение ФГОС ДО                   /при наличии присваивается 1 балл/</t>
  </si>
  <si>
    <t>Основные федеральные нормативно-правовые документы</t>
  </si>
  <si>
    <t>Составлен план-график поэтапного повышения квалификации педагогов дошкольной организации.</t>
  </si>
  <si>
    <t>Разработана инструкция по ведению педагогами рабочей документации в условиях  реализации  ФГОС ДО.</t>
  </si>
  <si>
    <r>
      <t xml:space="preserve">Наличие утвержденного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 обоснованного списка примерных образовательных программ, методической литературы, пособий  для  реализации ФГОС ДО.</t>
    </r>
  </si>
  <si>
    <t>Наличие должностных инструкций работников ОО,  переработанных с учетом ФГОС ДО и Единого квалификационного справочника должностей руководителей, специалистов и служащих.</t>
  </si>
  <si>
    <t>Внесены изменения (дополнения) в другие локальные акты ОО.</t>
  </si>
  <si>
    <t>Приказ о создании рабочей группы образовательного учреждения по введению ФГОС ДО.</t>
  </si>
  <si>
    <t>5.  Административное обеспечение введения ФГОС ДО                    /при наличии присваивается 1 балл/</t>
  </si>
  <si>
    <t>О переходе ОО на образовательную деятельность  по ФГОС ДО.</t>
  </si>
  <si>
    <t>Об утверждении плана-графика по подготовке к введению ФГОС ДО.</t>
  </si>
  <si>
    <t>О разработке основной образовательной программы дошкольного образования на текущий учебный год.</t>
  </si>
  <si>
    <t xml:space="preserve">О разработке оптимальной модели организации образовательного процесса в соответствии с ФГОС ДО.
</t>
  </si>
  <si>
    <t>Об утверждении программы ОО по повышению уровня профессионального мастерства педагогических работников.</t>
  </si>
  <si>
    <t xml:space="preserve">О внесении изменений и дополнений в должностные инструкции  педагогов ОО в соответствие с требованиями ФГОС ДО.
</t>
  </si>
  <si>
    <t>Разработан  план-график введения ФГОС дошкольного образования.</t>
  </si>
  <si>
    <t>6.  Организационные условия введения ФГОС ДО            /при наличии присваивается 1 балл/</t>
  </si>
  <si>
    <t>Составлена инструкция по охране труда с учётом требований ФГОС ДО в части информационно-образовательной среды образовательной организации.</t>
  </si>
  <si>
    <t>Наличие решения органа государственно-общественного управления (ГОУ) (управляющего совета, попечительского совета) о введении в образовательной организации  ФГОС ДО.</t>
  </si>
  <si>
    <t>В устав образовательной организации внесены изменения (дополнения), регламентирующие деятельность органа ГОУ в части распределения стимулирующей части фонда оплаты труда (ФОТ) в условиях введения ФГОС ДО.</t>
  </si>
  <si>
    <t>В устав образовательной организации внесены изменения и дополнения в части организации образовательного процесса в связи с переходом на ФГОС ДО.</t>
  </si>
  <si>
    <t>В устав образовательной организации внесены изменения (дополнения), регламентирующие деятельность органа ГОУ в части формирования заказа на дополнительные образовательные услуги.</t>
  </si>
  <si>
    <t>7.  Финансово-экономические условия введения ФГОС ДО         /при наличии присваивается 1 балл/</t>
  </si>
  <si>
    <t xml:space="preserve">Локальные акты, регламентирующие установление заработной платы работников ДОО, в том числе стимулирующих надбавок и доплат, порядка и размеров премирования в соответствии с НСОТ.
</t>
  </si>
  <si>
    <t>Определен объем расходов, необходимый для реализации ООП ДОО и достижения планируемых результатов, а также механизма их формирования.</t>
  </si>
  <si>
    <t>Модель организации образовательного процесса в ДОО утверждена руководителем образовательной организации.</t>
  </si>
  <si>
    <t>Предусмотрено финансовое обеспечение реализации дополнительных общеразвивающих программ  в  ДОО  в соответствии с требованиями ФГОС ДО.</t>
  </si>
  <si>
    <t>Всего из 3 балла</t>
  </si>
  <si>
    <t>Наличие программы по преемственности между дошкольной образовательной организацией и начальной школой.</t>
  </si>
  <si>
    <t>Разработан план работы психологической службы  ОО по введению ФГОС ДО.</t>
  </si>
  <si>
    <t>8.  Психолого-педагогические  условия введения ФГОС ДО         /при наличии присваивается 1 балл/</t>
  </si>
  <si>
    <t>Уровень квалификации работников образовательной организации, реализующей основную образовательную программу дошкольного образования, соответствует требованиям, предъявляемым к квалификационным категориям (первой или высшей), а также занимаемым ими должностям (Приказ Минобрнауки России от 17 октября 2013 г. N 1155)</t>
  </si>
  <si>
    <t xml:space="preserve"> 9.  Кадровые условия введения ФГОС ДО          /при наличии присваивается 1 балл/</t>
  </si>
  <si>
    <t>Всего из 2 балла</t>
  </si>
  <si>
    <t xml:space="preserve">Составлен план ресурсного обеспечения в ОО образовательного процесса на уровне дошкольного образования.
</t>
  </si>
  <si>
    <t xml:space="preserve">Максимальная реализация образовательного потенциала пространства  дошкольной организации: групповых комнат, музыкального, спортивного залов, территории; материалов, оборудования, инвентаря и т.д. 
</t>
  </si>
  <si>
    <t>Развивающая предметно-пространственная среда ДОО содержательно насыщенна, трансформируема, полифункциональна, вариативна,            безопасна,  соответствует возрастным и программным требованиям.</t>
  </si>
  <si>
    <t>На сайте ОО информация регулярно обновляется.</t>
  </si>
  <si>
    <t>Организована  возможность свободного доступа  педагогов к информационным сервисам, позволяющим пользоваться ресурсами сети Интернет.</t>
  </si>
  <si>
    <t>Всего из 5 баллов</t>
  </si>
  <si>
    <t>В ОО разработан мониторинг динамики отношения родителей к внедрению ФГОС ДО.</t>
  </si>
  <si>
    <t>На сайте ОО опубликованы текущие документы ОО: по организации работы, сведения  о  реализуемых основных и дополнительных образовательных программах, оснащенность образовательного процесса,  кадровый состав, планы, отчеты.  Отражена образовательная деятельность с детьми, с регулярными обновлениями получаемых результатов.</t>
  </si>
  <si>
    <t>11.  Информационные и материально-технические условия введения ФГОС ДО             /при наличии присваивается 1 балл/</t>
  </si>
  <si>
    <t>12.  Методическое обеспечение введения ФГОС ДО                /при наличии присваивается 1 балл/</t>
  </si>
  <si>
    <t xml:space="preserve"> 10. Организация развивающей предметно-пространственной среды.      /при наличии присваивается 1 балл/</t>
  </si>
  <si>
    <t>3. Основные региональные нормативно-правовые документы                           /при наличии присваивается 1 балл/</t>
  </si>
  <si>
    <t>2. Федеральные нормативно-правовые документы, регламентирующие вопросы реализации ФГОС ДО              /при наличии присваивается 1 балл/</t>
  </si>
  <si>
    <t>1.  Основные федеральные нормативно-правовые документы                    /при наличии присваивается 1 балл/</t>
  </si>
  <si>
    <t>Разработан  план методической работы по  введению и реализации ФГОС ДО.</t>
  </si>
  <si>
    <t xml:space="preserve">Разработана основная образовательная программа дошкольного образования в соответствии с требованиями ФГОС ДО.
</t>
  </si>
  <si>
    <t>Организован постоянно действующий внутренний практико-ориентированный семинар для педагогов ДОО по теме «Изучаем и работаем по ФГОС ДО».</t>
  </si>
  <si>
    <t>В ОО  проводятся родительские собрания во всех группах, на которых обсуждается внедрение и реализация ФГОС ДО.</t>
  </si>
  <si>
    <t xml:space="preserve">Внесены изменения и дополнения к Программе развития ОО. </t>
  </si>
  <si>
    <t>Реализация модели образовательного процесса в ДОО.</t>
  </si>
  <si>
    <t>Соответствие образовательной программы дошкольного образования  требованиям ФГОС ДО</t>
  </si>
  <si>
    <t>13.  Соответствие  образовательной программы дошкольного образвоания требованиям ФГОС ДО    /баллы присваиваются согласно указанным критериям/</t>
  </si>
  <si>
    <t>в) учёт предшествующего позитивного опыта  реализации образовательных программ - 1</t>
  </si>
  <si>
    <t>б) соответствие государственным требованиям  к содержанию образования, уровню и направленности  ООП - 1</t>
  </si>
  <si>
    <r>
      <t>а) наличие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в целях, задачах и содержании образования связи между образовательными  уровнями (дошкольным  и начальным  об</t>
    </r>
    <r>
      <rPr>
        <sz val="10"/>
        <color indexed="8"/>
        <rFont val="Times New Roman"/>
        <family val="1"/>
      </rPr>
      <t xml:space="preserve">щим образованием)   - 1
</t>
    </r>
  </si>
  <si>
    <t xml:space="preserve">б) наличие  результатов детей на разных этапах детства по образовательным областям  с учетом используемых вариативных примерных основных образовательных программ - 1 </t>
  </si>
  <si>
    <t>г) наличие результатов по коррекционной работе и инклюзивному образованию- 1</t>
  </si>
  <si>
    <t>д) наличие результатов психологической диагностики - 1</t>
  </si>
  <si>
    <t>а) совокупность образовательных результатов с учетом возрастных возможностей и индивидуальных различий (индивидуальных траекторий развития) детей, а также особенностей развития детей с ограниченными возможностями здоровья - 1</t>
  </si>
  <si>
    <t>е) наличие результатов  педагогической диагностики - 1</t>
  </si>
  <si>
    <t>ж) процедура системы оценивания  результатов - 1</t>
  </si>
  <si>
    <t>в) ориентация работы педагогов и воспитанников на целевые ориентиры дошкольного образования - 1</t>
  </si>
  <si>
    <t>а) комплекс мер, направленных на минимизацию (оптимизацию) временных затрат для достижения конечных результатов реализации образовательной программы - 1</t>
  </si>
  <si>
    <t>к) структура расписания непосредственно-образовательной деятельности - 2</t>
  </si>
  <si>
    <t>л) акцент в проектировании  образовательного  процесса на современные образовательные технологии - 3</t>
  </si>
  <si>
    <t>м) использование  образовательной среды  ОО - 3</t>
  </si>
  <si>
    <t>н) наличие мониторинга  реализации ООП, его описание - 3</t>
  </si>
  <si>
    <t xml:space="preserve">б) наличие календарно-тематического планирования образовательного процесса - 1 </t>
  </si>
  <si>
    <t>е) наличие индивидуальных маршрутов развития детей - 2</t>
  </si>
  <si>
    <t>ж) место компьютерных технологий в работе с детьми - 2</t>
  </si>
  <si>
    <t>з) наличие  мониторинговых исследований на предмет повышения эффективности реализации ООП - 3</t>
  </si>
  <si>
    <t>г) наличие  планов-графиков дополнительных образовательных услуг - 2</t>
  </si>
  <si>
    <t>б) наличие  интеграционных процессов  в ООП  между  основным и дополнительным образованием - 2</t>
  </si>
  <si>
    <t>а) наличие в  ООП возможности использования разных форм, средств и методов работы с детьми с учетом их возрастных, индивидуальных психологических и физиологических особенностей  - 1</t>
  </si>
  <si>
    <t>а)  учет возрастных, индивидуальных психологических и физиологических особенностей воспитанников  в различных видах общения и деятельности - 1</t>
  </si>
  <si>
    <t>в) учет соотношения затрат в режиме дня на разные виды образовательной деятельности  в соответствии с возрастными и индивидуальными особенностями детей, их специальными образовательными потребностями - 2</t>
  </si>
  <si>
    <t xml:space="preserve">б) календарнай план соответствует СанПиН 2.4.2.2821-10 и требованиям ФГОС дошкольного образования - 2 </t>
  </si>
  <si>
    <t>а) подробная и детальная проработка планируемых нововведений - 1</t>
  </si>
  <si>
    <t>б) опора на стратегию системных нововведений, системный характер планируемых изменений - 1</t>
  </si>
  <si>
    <t>в) учёт возможных рисков и путей их минимизации - 2</t>
  </si>
  <si>
    <t>г) мониторинг  инновационного  развития - 2</t>
  </si>
  <si>
    <t>а) учёт  социума (региональных особенностей) - 1</t>
  </si>
  <si>
    <t>б) наличие  авторских  подходов - 1</t>
  </si>
  <si>
    <t>в) соответствие целей и задач ООП реальной образовательной ситуации - 2</t>
  </si>
  <si>
    <t>г) возможность включения ОО  в сетевое  взаимодействие - 2</t>
  </si>
  <si>
    <t>д) наличие образовательных модулей, курсов на территории  ООП - 2</t>
  </si>
  <si>
    <t>е) продуманность способов  представления ООП  и ее результатов - 3</t>
  </si>
  <si>
    <t>ж) открытость ООП для критики, доработки  и коррекции  в ходе  реализации - 3</t>
  </si>
  <si>
    <t>оптимальный комплекс условий (кадровых, материальных, учебно-методических и других ресурсов), необходимых для достижения заявленных образовательных результатов; планомерные действия по их получению и использованию - 3</t>
  </si>
  <si>
    <t>а) наличие научно-организационного обеспечения, способов и плана действий по реализации программы - 2</t>
  </si>
  <si>
    <t>б) контролируемость ООП - 2</t>
  </si>
  <si>
    <t>в) постоянное управленческое сопровождение реализации программы - 2</t>
  </si>
  <si>
    <t>б) соответствие структуры ООП установленным требованиям - 2</t>
  </si>
  <si>
    <t>а) охват всех сторон деятельности ОО в соответствии с требованиями ФГОС - 2</t>
  </si>
  <si>
    <t>ОБЩИЙ УРОВЕНЬ ГОТОВНОСТИ К РЕАЛИЗАЦИИ ФГОС ДО</t>
  </si>
  <si>
    <t>Индикаторы реализации условий в образовательной организации</t>
  </si>
  <si>
    <t>ВНУТРЕННИЙ МОНИТОРИНГ ГОТОВНОСТИ ОБРАЗОВАТЕЛЬНОЙ ОРГАНИЗАЦИИ</t>
  </si>
  <si>
    <t>14.    Реализация дополнительных образовательных программ  по дошкольному образованию    /при наличии присваивается 1 балл/</t>
  </si>
  <si>
    <t>Дополнительное образование реализуется в  помещениях детского сада (кабинеты, рекреации, библиотека, музыкальный, спортивный зал и т.д.)</t>
  </si>
  <si>
    <t>Наличие плана недельного графика  оказания дополнительных образовательных услуг</t>
  </si>
  <si>
    <t>Соответствие дополнительных образовательных  программ  дошкольного  образования  требованиям ФГОС ДО.</t>
  </si>
  <si>
    <r>
      <t>Уровень квалификации</t>
    </r>
    <r>
      <rPr>
        <sz val="10"/>
        <color indexed="8"/>
        <rFont val="Times New Roman"/>
        <family val="1"/>
      </rPr>
      <t xml:space="preserve"> работников образовательной организации, реализующей основную образовательную программу  дошкольного образования, для каждой занимаемой должности  соответствует квалификационным характеристикам по занимаемой должности.</t>
    </r>
  </si>
  <si>
    <t>2. Во всех таблицах кроме таблицы № 13 в случае наличия индикатора в учреждении присваивается 1 (один) балл.</t>
  </si>
  <si>
    <t>3. В таблице № 13 баллы присваиваются согласно критериям, указанным в столбце "Критерии оценки индикаторов". В этих таблицах нужно указать сумму баллов, присвоенных по критериям</t>
  </si>
  <si>
    <t>О проведении внутреннего мониторинга  по введению ФГОС  ДО.</t>
  </si>
  <si>
    <t>Методическое обеспечение ОО соответствует  требованиям примерных ООП ДО, используемых  педагогами в образовательном процессе.</t>
  </si>
  <si>
    <r>
      <rPr>
        <sz val="10"/>
        <color indexed="8"/>
        <rFont val="Times New Roman"/>
        <family val="1"/>
      </rPr>
      <t xml:space="preserve">Всего из 79 баллов
</t>
    </r>
  </si>
  <si>
    <t>К РЕАЛИЗАЦИИ ФЕДЕРАЛЬНОГО ГОСУДАРСТВЕННОГО ОБРАЗОВАТЕЛЬНОГО СТАНДАРТА ДОШКОЛЬНОГО  ОБРАЗОВАНИЯ</t>
  </si>
  <si>
    <t>з) содержание календарного плана - 1</t>
  </si>
  <si>
    <t>и) структура режима дня- 1</t>
  </si>
  <si>
    <t>в) наличие интегрированного подхода в построении образовательного процесса - 2</t>
  </si>
  <si>
    <t xml:space="preserve">д) наличие плана реализации  коррекционной  работы - 2  </t>
  </si>
  <si>
    <t>Предлагаем Вам провести внутренний мониторинг готовности Вашей образовательной организации к введению ФГОС ДО.</t>
  </si>
  <si>
    <t>Государственная  программа Кемеровской области "Развитие системы образования Кузбасса" на 2014-2016 годы</t>
  </si>
  <si>
    <t>Всего из 2 баллов</t>
  </si>
  <si>
    <r>
      <rPr>
        <b/>
        <sz val="10"/>
        <color indexed="8"/>
        <rFont val="Calibri"/>
        <family val="2"/>
      </rPr>
      <t>ОБЩАЯ СУММА БАЛЛОВ</t>
    </r>
    <r>
      <rPr>
        <sz val="10"/>
        <color indexed="8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из 141</t>
    </r>
    <r>
      <rPr>
        <sz val="10"/>
        <color indexed="8"/>
        <rFont val="Calibri"/>
        <family val="2"/>
      </rPr>
      <t>)</t>
    </r>
  </si>
  <si>
    <r>
      <rPr>
        <b/>
        <i/>
        <sz val="10"/>
        <color indexed="8"/>
        <rFont val="Calibri"/>
        <family val="2"/>
      </rPr>
      <t>(Низкий</t>
    </r>
    <r>
      <rPr>
        <i/>
        <sz val="10"/>
        <color indexed="8"/>
        <rFont val="Calibri"/>
        <family val="2"/>
      </rPr>
      <t xml:space="preserve"> уровень - от 0 до 49 баллов;         </t>
    </r>
    <r>
      <rPr>
        <b/>
        <i/>
        <sz val="10"/>
        <color indexed="8"/>
        <rFont val="Calibri"/>
        <family val="2"/>
      </rPr>
      <t>средний</t>
    </r>
    <r>
      <rPr>
        <i/>
        <sz val="10"/>
        <color indexed="8"/>
        <rFont val="Calibri"/>
        <family val="2"/>
      </rPr>
      <t xml:space="preserve"> - от 49 до 98 баллов;           </t>
    </r>
    <r>
      <rPr>
        <b/>
        <i/>
        <sz val="10"/>
        <color indexed="8"/>
        <rFont val="Calibri"/>
        <family val="2"/>
      </rPr>
      <t>высокий</t>
    </r>
    <r>
      <rPr>
        <i/>
        <sz val="10"/>
        <color indexed="8"/>
        <rFont val="Calibri"/>
        <family val="2"/>
      </rPr>
      <t xml:space="preserve"> - от 98 до 141баллов)</t>
    </r>
  </si>
  <si>
    <t>Распоряжение Коллегии Администрации Кемеровской области от 26.04.2013 № 353-р "О внесении изменений в распоряжение Коллегии Администрации Кемеровской области от 28.02.2013 № 182-р «Об утверждении плана мероприятий («дорожной карты») «Изменения в отраслях социальной сферы Кемеровской области, направленные на повышение эффективности образования»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</si>
</sst>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 wrapText="1"/>
    </xf>
    <xf numFmtId="0" fontId="49" fillId="33" borderId="12" xfId="0" applyFont="1" applyFill="1" applyBorder="1" applyAlignment="1">
      <alignment horizontal="right" vertical="top" wrapText="1"/>
    </xf>
    <xf numFmtId="0" fontId="48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right" vertical="top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right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/>
    </xf>
    <xf numFmtId="0" fontId="4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50" fillId="34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3" fillId="0" borderId="11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vertical="top"/>
    </xf>
    <xf numFmtId="0" fontId="50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right" vertical="top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right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52" fillId="34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/>
    </xf>
    <xf numFmtId="0" fontId="49" fillId="35" borderId="13" xfId="0" applyFont="1" applyFill="1" applyBorder="1" applyAlignment="1">
      <alignment horizontal="center" vertical="top" wrapText="1"/>
    </xf>
    <xf numFmtId="0" fontId="49" fillId="35" borderId="12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>
      <alignment horizontal="left" vertical="top" wrapText="1"/>
    </xf>
    <xf numFmtId="0" fontId="52" fillId="34" borderId="11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55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4" sqref="A4:N18"/>
    </sheetView>
  </sheetViews>
  <sheetFormatPr defaultColWidth="9.140625" defaultRowHeight="15"/>
  <sheetData>
    <row r="1" spans="1:14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1"/>
      <c r="B2" s="31"/>
      <c r="C2" s="52" t="s">
        <v>24</v>
      </c>
      <c r="D2" s="52"/>
      <c r="E2" s="52"/>
      <c r="F2" s="52"/>
      <c r="G2" s="52"/>
      <c r="H2" s="52"/>
      <c r="I2" s="52"/>
      <c r="J2" s="52"/>
      <c r="K2" s="52"/>
      <c r="L2" s="52"/>
      <c r="M2" s="31"/>
      <c r="N2" s="31"/>
    </row>
    <row r="3" spans="1:14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54" t="s">
        <v>169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" customHeigh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 customHeight="1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5" customHeight="1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" customHeight="1" hidden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5" customHeight="1" hidden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" customHeight="1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5" customHeight="1" hidden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5" customHeight="1" hidden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26.25" customHeight="1">
      <c r="A19" s="55" t="s">
        <v>23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30.75" customHeight="1">
      <c r="A20" s="51" t="s">
        <v>159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40.5" customHeight="1">
      <c r="A21" s="51" t="s">
        <v>160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37.5" customHeight="1">
      <c r="A22" s="51" t="s">
        <v>25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38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9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9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heetProtection/>
  <mergeCells count="8">
    <mergeCell ref="A23:N23"/>
    <mergeCell ref="A22:N22"/>
    <mergeCell ref="C2:L2"/>
    <mergeCell ref="A27:N27"/>
    <mergeCell ref="A4:N18"/>
    <mergeCell ref="A19:N19"/>
    <mergeCell ref="A20:N20"/>
    <mergeCell ref="A21:N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zoomScale="85" zoomScaleNormal="85" zoomScalePageLayoutView="0" workbookViewId="0" topLeftCell="A1">
      <selection activeCell="M11" sqref="M11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15.00390625" style="1" customWidth="1"/>
    <col min="4" max="4" width="1.8515625" style="1" customWidth="1"/>
    <col min="5" max="5" width="17.7109375" style="1" customWidth="1"/>
    <col min="6" max="6" width="1.710937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7.57421875" style="1" customWidth="1"/>
    <col min="11" max="11" width="9.140625" style="1" customWidth="1"/>
    <col min="12" max="12" width="15.8515625" style="1" customWidth="1"/>
    <col min="13" max="13" width="17.7109375" style="1" customWidth="1"/>
    <col min="14" max="16384" width="9.140625" style="1" customWidth="1"/>
  </cols>
  <sheetData>
    <row r="2" spans="1:14" ht="17.25" customHeight="1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7.25" customHeight="1">
      <c r="A3" s="61" t="s">
        <v>164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8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65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8" spans="2:13" ht="15" customHeight="1">
      <c r="B8" s="27" t="s">
        <v>18</v>
      </c>
      <c r="C8" s="62" t="s">
        <v>152</v>
      </c>
      <c r="D8" s="63"/>
      <c r="E8" s="63"/>
      <c r="F8" s="63"/>
      <c r="G8" s="63"/>
      <c r="H8" s="63"/>
      <c r="I8" s="63"/>
      <c r="J8" s="63"/>
      <c r="K8" s="63"/>
      <c r="L8" s="64"/>
      <c r="M8" s="34"/>
    </row>
    <row r="9" spans="2:13" ht="12.75">
      <c r="B9" s="3">
        <v>1</v>
      </c>
      <c r="C9" s="57" t="s">
        <v>54</v>
      </c>
      <c r="D9" s="58"/>
      <c r="E9" s="58"/>
      <c r="F9" s="58"/>
      <c r="G9" s="58"/>
      <c r="H9" s="58"/>
      <c r="I9" s="58"/>
      <c r="J9" s="58"/>
      <c r="K9" s="58"/>
      <c r="L9" s="59"/>
      <c r="M9" s="35">
        <v>1</v>
      </c>
    </row>
    <row r="10" spans="2:13" ht="12.75">
      <c r="B10" s="3">
        <v>2</v>
      </c>
      <c r="C10" s="57" t="s">
        <v>26</v>
      </c>
      <c r="D10" s="58"/>
      <c r="E10" s="58"/>
      <c r="F10" s="58"/>
      <c r="G10" s="58"/>
      <c r="H10" s="58"/>
      <c r="I10" s="58"/>
      <c r="J10" s="58"/>
      <c r="K10" s="58"/>
      <c r="L10" s="59"/>
      <c r="M10" s="35">
        <v>1</v>
      </c>
    </row>
    <row r="11" spans="2:13" ht="12.75">
      <c r="B11" s="3">
        <v>3</v>
      </c>
      <c r="C11" s="57" t="s">
        <v>27</v>
      </c>
      <c r="D11" s="58"/>
      <c r="E11" s="58"/>
      <c r="F11" s="58"/>
      <c r="G11" s="58"/>
      <c r="H11" s="58"/>
      <c r="I11" s="58"/>
      <c r="J11" s="58"/>
      <c r="K11" s="58"/>
      <c r="L11" s="59"/>
      <c r="M11" s="35">
        <v>1</v>
      </c>
    </row>
    <row r="12" spans="2:13" ht="12.75">
      <c r="B12" s="3">
        <v>4</v>
      </c>
      <c r="C12" s="57" t="s">
        <v>28</v>
      </c>
      <c r="D12" s="58"/>
      <c r="E12" s="58"/>
      <c r="F12" s="58"/>
      <c r="G12" s="58"/>
      <c r="H12" s="58"/>
      <c r="I12" s="58"/>
      <c r="J12" s="58"/>
      <c r="K12" s="58"/>
      <c r="L12" s="59"/>
      <c r="M12" s="35">
        <f>Мониторинг!D37</f>
        <v>2</v>
      </c>
    </row>
    <row r="13" spans="2:13" ht="12.75">
      <c r="B13" s="3">
        <v>5</v>
      </c>
      <c r="C13" s="57" t="s">
        <v>29</v>
      </c>
      <c r="D13" s="58"/>
      <c r="E13" s="58"/>
      <c r="F13" s="58"/>
      <c r="G13" s="58"/>
      <c r="H13" s="58"/>
      <c r="I13" s="58"/>
      <c r="J13" s="58"/>
      <c r="K13" s="58"/>
      <c r="L13" s="59"/>
      <c r="M13" s="35">
        <f>Мониторинг!D47</f>
        <v>2</v>
      </c>
    </row>
    <row r="14" spans="2:13" ht="12.75">
      <c r="B14" s="3">
        <v>6</v>
      </c>
      <c r="C14" s="57" t="s">
        <v>30</v>
      </c>
      <c r="D14" s="58"/>
      <c r="E14" s="58"/>
      <c r="F14" s="58"/>
      <c r="G14" s="58"/>
      <c r="H14" s="58"/>
      <c r="I14" s="58"/>
      <c r="J14" s="58"/>
      <c r="K14" s="58"/>
      <c r="L14" s="59"/>
      <c r="M14" s="35">
        <f>Мониторинг!D56</f>
        <v>1</v>
      </c>
    </row>
    <row r="15" spans="2:13" ht="12.75">
      <c r="B15" s="3">
        <v>7</v>
      </c>
      <c r="C15" s="57" t="s">
        <v>31</v>
      </c>
      <c r="D15" s="58"/>
      <c r="E15" s="58"/>
      <c r="F15" s="58"/>
      <c r="G15" s="58"/>
      <c r="H15" s="58"/>
      <c r="I15" s="58"/>
      <c r="J15" s="58"/>
      <c r="K15" s="58"/>
      <c r="L15" s="59"/>
      <c r="M15" s="35">
        <f>Мониторинг!D62</f>
        <v>2</v>
      </c>
    </row>
    <row r="16" spans="2:13" ht="12.75">
      <c r="B16" s="3">
        <v>8</v>
      </c>
      <c r="C16" s="56" t="s">
        <v>35</v>
      </c>
      <c r="D16" s="56"/>
      <c r="E16" s="56"/>
      <c r="F16" s="56"/>
      <c r="G16" s="56"/>
      <c r="H16" s="56"/>
      <c r="I16" s="56"/>
      <c r="J16" s="56"/>
      <c r="K16" s="56"/>
      <c r="L16" s="56"/>
      <c r="M16" s="35">
        <f>Мониторинг!D67</f>
        <v>1</v>
      </c>
    </row>
    <row r="17" spans="2:13" ht="12.75">
      <c r="B17" s="3">
        <v>9</v>
      </c>
      <c r="C17" s="57" t="s">
        <v>33</v>
      </c>
      <c r="D17" s="58"/>
      <c r="E17" s="58"/>
      <c r="F17" s="58"/>
      <c r="G17" s="58"/>
      <c r="H17" s="58"/>
      <c r="I17" s="58"/>
      <c r="J17" s="58"/>
      <c r="K17" s="58"/>
      <c r="L17" s="59"/>
      <c r="M17" s="35">
        <f>Мониторинг!D73</f>
        <v>3</v>
      </c>
    </row>
    <row r="18" spans="2:13" ht="12.75">
      <c r="B18" s="3">
        <v>10</v>
      </c>
      <c r="C18" s="57" t="s">
        <v>36</v>
      </c>
      <c r="D18" s="58"/>
      <c r="E18" s="58"/>
      <c r="F18" s="58"/>
      <c r="G18" s="58"/>
      <c r="H18" s="58"/>
      <c r="I18" s="58"/>
      <c r="J18" s="58"/>
      <c r="K18" s="58"/>
      <c r="L18" s="59"/>
      <c r="M18" s="35">
        <f>Мониторинг!D79</f>
        <v>3</v>
      </c>
    </row>
    <row r="19" spans="2:13" ht="12.75">
      <c r="B19" s="3">
        <v>11</v>
      </c>
      <c r="C19" s="57" t="s">
        <v>34</v>
      </c>
      <c r="D19" s="58"/>
      <c r="E19" s="58"/>
      <c r="F19" s="58"/>
      <c r="G19" s="58"/>
      <c r="H19" s="58"/>
      <c r="I19" s="58"/>
      <c r="J19" s="58"/>
      <c r="K19" s="58"/>
      <c r="L19" s="59"/>
      <c r="M19" s="35">
        <f>Мониторинг!D88</f>
        <v>4</v>
      </c>
    </row>
    <row r="20" spans="2:13" ht="12.75">
      <c r="B20" s="3">
        <v>12</v>
      </c>
      <c r="C20" s="57" t="s">
        <v>32</v>
      </c>
      <c r="D20" s="58"/>
      <c r="E20" s="58"/>
      <c r="F20" s="58"/>
      <c r="G20" s="58"/>
      <c r="H20" s="58"/>
      <c r="I20" s="58"/>
      <c r="J20" s="58"/>
      <c r="K20" s="58"/>
      <c r="L20" s="59"/>
      <c r="M20" s="35">
        <f>Мониторинг!D96</f>
        <v>2</v>
      </c>
    </row>
    <row r="21" spans="2:13" ht="12.75">
      <c r="B21" s="3">
        <v>13</v>
      </c>
      <c r="C21" s="57" t="s">
        <v>107</v>
      </c>
      <c r="D21" s="58"/>
      <c r="E21" s="58"/>
      <c r="F21" s="58"/>
      <c r="G21" s="58"/>
      <c r="H21" s="58"/>
      <c r="I21" s="58"/>
      <c r="J21" s="58"/>
      <c r="K21" s="58"/>
      <c r="L21" s="59"/>
      <c r="M21" s="35">
        <f>Мониторинг!D146</f>
        <v>47</v>
      </c>
    </row>
    <row r="22" spans="2:13" ht="12.75">
      <c r="B22" s="3">
        <v>14</v>
      </c>
      <c r="C22" s="56" t="s">
        <v>37</v>
      </c>
      <c r="D22" s="56"/>
      <c r="E22" s="56"/>
      <c r="F22" s="56"/>
      <c r="G22" s="56"/>
      <c r="H22" s="56"/>
      <c r="I22" s="56"/>
      <c r="J22" s="56"/>
      <c r="K22" s="56"/>
      <c r="L22" s="56"/>
      <c r="M22" s="39">
        <f>Мониторинг!D152</f>
        <v>4</v>
      </c>
    </row>
    <row r="23" ht="12.75">
      <c r="M23" s="38"/>
    </row>
    <row r="24" ht="5.25" customHeight="1"/>
    <row r="25" spans="1:14" ht="4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25"/>
      <c r="B26" s="26" t="s">
        <v>151</v>
      </c>
      <c r="C26" s="25"/>
      <c r="D26" s="25"/>
      <c r="E26" s="25"/>
      <c r="F26" s="25"/>
      <c r="G26" s="25"/>
      <c r="H26" s="25"/>
      <c r="I26" s="25"/>
      <c r="J26" s="62" t="str">
        <f>Мониторинг!C158</f>
        <v>СРЕДНИЙ</v>
      </c>
      <c r="K26" s="63"/>
      <c r="L26" s="64"/>
      <c r="M26" s="25"/>
      <c r="N26" s="25"/>
    </row>
    <row r="27" spans="1:14" ht="3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19">
    <mergeCell ref="J26:L26"/>
    <mergeCell ref="A6:N6"/>
    <mergeCell ref="C8:L8"/>
    <mergeCell ref="C12:L12"/>
    <mergeCell ref="C20:L20"/>
    <mergeCell ref="C17:L17"/>
    <mergeCell ref="A2:N2"/>
    <mergeCell ref="A3:N3"/>
    <mergeCell ref="C21:L21"/>
    <mergeCell ref="C14:L14"/>
    <mergeCell ref="C13:L13"/>
    <mergeCell ref="C16:L16"/>
    <mergeCell ref="C22:L22"/>
    <mergeCell ref="C9:L9"/>
    <mergeCell ref="C10:L10"/>
    <mergeCell ref="C11:L11"/>
    <mergeCell ref="C18:L18"/>
    <mergeCell ref="C19:L19"/>
    <mergeCell ref="C15:L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43">
      <selection activeCell="F153" sqref="F153"/>
    </sheetView>
  </sheetViews>
  <sheetFormatPr defaultColWidth="9.140625" defaultRowHeight="15"/>
  <cols>
    <col min="1" max="1" width="22.140625" style="1" customWidth="1"/>
    <col min="2" max="2" width="45.7109375" style="1" customWidth="1"/>
    <col min="3" max="3" width="50.8515625" style="1" customWidth="1"/>
    <col min="4" max="4" width="6.8515625" style="1" customWidth="1"/>
    <col min="5" max="16384" width="9.140625" style="1" customWidth="1"/>
  </cols>
  <sheetData>
    <row r="1" spans="1:4" ht="22.5" customHeight="1">
      <c r="A1" s="97" t="s">
        <v>52</v>
      </c>
      <c r="B1" s="98"/>
      <c r="C1" s="99"/>
      <c r="D1" s="28" t="s">
        <v>13</v>
      </c>
    </row>
    <row r="2" spans="1:4" ht="13.5">
      <c r="A2" s="70" t="s">
        <v>100</v>
      </c>
      <c r="B2" s="71"/>
      <c r="C2" s="71"/>
      <c r="D2" s="92"/>
    </row>
    <row r="3" spans="1:4" ht="12.75">
      <c r="A3" s="73" t="s">
        <v>38</v>
      </c>
      <c r="B3" s="74"/>
      <c r="C3" s="75"/>
      <c r="D3" s="29">
        <v>1</v>
      </c>
    </row>
    <row r="4" spans="1:4" ht="12.75">
      <c r="A4" s="73" t="s">
        <v>0</v>
      </c>
      <c r="B4" s="74"/>
      <c r="C4" s="75"/>
      <c r="D4" s="29">
        <v>1</v>
      </c>
    </row>
    <row r="5" spans="1:4" ht="12.75">
      <c r="A5" s="74" t="s">
        <v>48</v>
      </c>
      <c r="B5" s="74"/>
      <c r="C5" s="75"/>
      <c r="D5" s="29">
        <v>1</v>
      </c>
    </row>
    <row r="6" spans="1:4" ht="13.5" customHeight="1">
      <c r="A6" s="110" t="s">
        <v>39</v>
      </c>
      <c r="B6" s="110"/>
      <c r="C6" s="111"/>
      <c r="D6" s="29">
        <v>1</v>
      </c>
    </row>
    <row r="7" spans="1:4" ht="27.75" customHeight="1">
      <c r="A7" s="112" t="s">
        <v>41</v>
      </c>
      <c r="B7" s="113"/>
      <c r="C7" s="114"/>
      <c r="D7" s="29">
        <v>1</v>
      </c>
    </row>
    <row r="8" spans="1:4" ht="30" customHeight="1">
      <c r="A8" s="76" t="s">
        <v>42</v>
      </c>
      <c r="B8" s="77"/>
      <c r="C8" s="78"/>
      <c r="D8" s="29">
        <v>1</v>
      </c>
    </row>
    <row r="9" spans="1:4" ht="39.75" customHeight="1">
      <c r="A9" s="73" t="s">
        <v>43</v>
      </c>
      <c r="B9" s="74"/>
      <c r="C9" s="75"/>
      <c r="D9" s="29">
        <v>1</v>
      </c>
    </row>
    <row r="10" spans="1:4" ht="29.25" customHeight="1">
      <c r="A10" s="73" t="s">
        <v>1</v>
      </c>
      <c r="B10" s="74"/>
      <c r="C10" s="75"/>
      <c r="D10" s="29">
        <v>1</v>
      </c>
    </row>
    <row r="11" spans="1:4" ht="26.25" customHeight="1">
      <c r="A11" s="73" t="s">
        <v>2</v>
      </c>
      <c r="B11" s="74"/>
      <c r="C11" s="75"/>
      <c r="D11" s="29">
        <v>1</v>
      </c>
    </row>
    <row r="12" spans="1:4" ht="42" customHeight="1">
      <c r="A12" s="73" t="s">
        <v>44</v>
      </c>
      <c r="B12" s="74"/>
      <c r="C12" s="75"/>
      <c r="D12" s="29">
        <v>1</v>
      </c>
    </row>
    <row r="13" spans="1:4" ht="16.5" customHeight="1">
      <c r="A13" s="76" t="s">
        <v>49</v>
      </c>
      <c r="B13" s="77"/>
      <c r="C13" s="78"/>
      <c r="D13" s="29">
        <v>1</v>
      </c>
    </row>
    <row r="14" spans="1:4" ht="25.5" customHeight="1">
      <c r="A14" s="76" t="s">
        <v>50</v>
      </c>
      <c r="B14" s="77"/>
      <c r="C14" s="78"/>
      <c r="D14" s="29">
        <v>1</v>
      </c>
    </row>
    <row r="15" spans="1:4" ht="12.75">
      <c r="A15" s="8"/>
      <c r="B15" s="9"/>
      <c r="C15" s="7" t="s">
        <v>51</v>
      </c>
      <c r="D15" s="5">
        <f>SUM(D3:D14)</f>
        <v>12</v>
      </c>
    </row>
    <row r="16" spans="1:4" s="18" customFormat="1" ht="24" customHeight="1">
      <c r="A16" s="11"/>
      <c r="B16" s="12"/>
      <c r="C16" s="13"/>
      <c r="D16" s="10"/>
    </row>
    <row r="17" spans="1:4" ht="13.5">
      <c r="A17" s="70" t="s">
        <v>99</v>
      </c>
      <c r="B17" s="71"/>
      <c r="C17" s="71"/>
      <c r="D17" s="92"/>
    </row>
    <row r="18" spans="1:4" s="40" customFormat="1" ht="29.25" customHeight="1">
      <c r="A18" s="77" t="s">
        <v>40</v>
      </c>
      <c r="B18" s="77"/>
      <c r="C18" s="78"/>
      <c r="D18" s="29">
        <v>1</v>
      </c>
    </row>
    <row r="19" spans="1:4" s="40" customFormat="1" ht="21" customHeight="1">
      <c r="A19" s="76" t="s">
        <v>45</v>
      </c>
      <c r="B19" s="77"/>
      <c r="C19" s="78"/>
      <c r="D19" s="30">
        <v>1</v>
      </c>
    </row>
    <row r="20" spans="1:4" s="40" customFormat="1" ht="21" customHeight="1">
      <c r="A20" s="96" t="s">
        <v>46</v>
      </c>
      <c r="B20" s="96"/>
      <c r="C20" s="88"/>
      <c r="D20" s="30">
        <v>1</v>
      </c>
    </row>
    <row r="21" spans="1:4" ht="18" customHeight="1">
      <c r="A21" s="96" t="s">
        <v>47</v>
      </c>
      <c r="B21" s="96"/>
      <c r="C21" s="88"/>
      <c r="D21" s="30">
        <v>1</v>
      </c>
    </row>
    <row r="22" spans="1:4" ht="12.75">
      <c r="A22" s="8"/>
      <c r="B22" s="9"/>
      <c r="C22" s="7" t="s">
        <v>19</v>
      </c>
      <c r="D22" s="5">
        <f>SUM(D18:D21)</f>
        <v>4</v>
      </c>
    </row>
    <row r="23" spans="1:4" s="18" customFormat="1" ht="20.25" customHeight="1">
      <c r="A23" s="14"/>
      <c r="B23" s="15"/>
      <c r="C23" s="16"/>
      <c r="D23" s="17"/>
    </row>
    <row r="24" spans="1:4" ht="13.5">
      <c r="A24" s="70" t="s">
        <v>98</v>
      </c>
      <c r="B24" s="71"/>
      <c r="C24" s="71"/>
      <c r="D24" s="92"/>
    </row>
    <row r="25" spans="1:4" ht="25.5" customHeight="1">
      <c r="A25" s="73" t="s">
        <v>170</v>
      </c>
      <c r="B25" s="74"/>
      <c r="C25" s="75"/>
      <c r="D25" s="29">
        <v>1</v>
      </c>
    </row>
    <row r="26" spans="1:4" ht="43.5" customHeight="1">
      <c r="A26" s="76" t="s">
        <v>174</v>
      </c>
      <c r="B26" s="77"/>
      <c r="C26" s="78"/>
      <c r="D26" s="29">
        <v>1</v>
      </c>
    </row>
    <row r="27" spans="1:4" ht="12.75">
      <c r="A27" s="8"/>
      <c r="B27" s="9"/>
      <c r="C27" s="7" t="s">
        <v>171</v>
      </c>
      <c r="D27" s="5">
        <f>SUM(D25:D26)</f>
        <v>2</v>
      </c>
    </row>
    <row r="28" spans="1:4" ht="18" customHeight="1">
      <c r="A28" s="102"/>
      <c r="B28" s="102"/>
      <c r="C28" s="102"/>
      <c r="D28" s="102"/>
    </row>
    <row r="29" spans="1:4" ht="13.5">
      <c r="A29" s="70" t="s">
        <v>53</v>
      </c>
      <c r="B29" s="71"/>
      <c r="C29" s="71"/>
      <c r="D29" s="92"/>
    </row>
    <row r="30" spans="1:4" ht="12.75">
      <c r="A30" s="73" t="s">
        <v>62</v>
      </c>
      <c r="B30" s="74"/>
      <c r="C30" s="75"/>
      <c r="D30" s="29"/>
    </row>
    <row r="31" spans="1:4" ht="12.75">
      <c r="A31" s="73" t="s">
        <v>63</v>
      </c>
      <c r="B31" s="74"/>
      <c r="C31" s="75"/>
      <c r="D31" s="29">
        <v>1</v>
      </c>
    </row>
    <row r="32" spans="1:4" ht="12.75">
      <c r="A32" s="73" t="s">
        <v>64</v>
      </c>
      <c r="B32" s="74"/>
      <c r="C32" s="75"/>
      <c r="D32" s="29">
        <v>1</v>
      </c>
    </row>
    <row r="33" spans="1:4" ht="12.75">
      <c r="A33" s="76" t="s">
        <v>65</v>
      </c>
      <c r="B33" s="77"/>
      <c r="C33" s="78"/>
      <c r="D33" s="29"/>
    </row>
    <row r="34" spans="1:4" ht="12.75" customHeight="1">
      <c r="A34" s="76" t="s">
        <v>66</v>
      </c>
      <c r="B34" s="77"/>
      <c r="C34" s="78"/>
      <c r="D34" s="29"/>
    </row>
    <row r="35" spans="1:4" ht="14.25" customHeight="1">
      <c r="A35" s="76" t="s">
        <v>161</v>
      </c>
      <c r="B35" s="77"/>
      <c r="C35" s="78"/>
      <c r="D35" s="29"/>
    </row>
    <row r="36" spans="1:4" ht="15" customHeight="1">
      <c r="A36" s="76" t="s">
        <v>67</v>
      </c>
      <c r="B36" s="77"/>
      <c r="C36" s="78"/>
      <c r="D36" s="29"/>
    </row>
    <row r="37" spans="1:4" ht="12.75">
      <c r="A37" s="8"/>
      <c r="B37" s="9"/>
      <c r="C37" s="7" t="s">
        <v>15</v>
      </c>
      <c r="D37" s="5">
        <f>SUM(D30:D36)</f>
        <v>2</v>
      </c>
    </row>
    <row r="38" spans="1:4" ht="16.5" customHeight="1">
      <c r="A38" s="102"/>
      <c r="B38" s="102"/>
      <c r="C38" s="102"/>
      <c r="D38" s="102"/>
    </row>
    <row r="39" spans="1:4" ht="13.5">
      <c r="A39" s="70" t="s">
        <v>61</v>
      </c>
      <c r="B39" s="71"/>
      <c r="C39" s="71"/>
      <c r="D39" s="92"/>
    </row>
    <row r="40" spans="1:4" ht="12.75">
      <c r="A40" s="73" t="s">
        <v>68</v>
      </c>
      <c r="B40" s="74"/>
      <c r="C40" s="75"/>
      <c r="D40" s="29">
        <v>1</v>
      </c>
    </row>
    <row r="41" spans="1:4" ht="12.75">
      <c r="A41" s="73" t="s">
        <v>55</v>
      </c>
      <c r="B41" s="74"/>
      <c r="C41" s="75"/>
      <c r="D41" s="29"/>
    </row>
    <row r="42" spans="1:4" ht="24.75" customHeight="1">
      <c r="A42" s="73" t="s">
        <v>57</v>
      </c>
      <c r="B42" s="74"/>
      <c r="C42" s="75"/>
      <c r="D42" s="29"/>
    </row>
    <row r="43" spans="1:4" ht="25.5" customHeight="1">
      <c r="A43" s="73" t="s">
        <v>58</v>
      </c>
      <c r="B43" s="74"/>
      <c r="C43" s="75"/>
      <c r="D43" s="29"/>
    </row>
    <row r="44" spans="1:4" ht="27.75" customHeight="1">
      <c r="A44" s="73" t="s">
        <v>70</v>
      </c>
      <c r="B44" s="74"/>
      <c r="C44" s="75"/>
      <c r="D44" s="29"/>
    </row>
    <row r="45" spans="1:4" ht="12.75">
      <c r="A45" s="73" t="s">
        <v>56</v>
      </c>
      <c r="B45" s="74"/>
      <c r="C45" s="75"/>
      <c r="D45" s="29"/>
    </row>
    <row r="46" spans="1:4" ht="12.75">
      <c r="A46" s="73" t="s">
        <v>59</v>
      </c>
      <c r="B46" s="74"/>
      <c r="C46" s="75"/>
      <c r="D46" s="29">
        <v>1</v>
      </c>
    </row>
    <row r="47" spans="1:4" ht="12.75">
      <c r="A47" s="8"/>
      <c r="B47" s="9"/>
      <c r="C47" s="7" t="s">
        <v>15</v>
      </c>
      <c r="D47" s="6">
        <f>SUM(D40:D46)</f>
        <v>2</v>
      </c>
    </row>
    <row r="48" spans="1:4" ht="16.5" customHeight="1">
      <c r="A48" s="109"/>
      <c r="B48" s="109"/>
      <c r="C48" s="109"/>
      <c r="D48" s="109"/>
    </row>
    <row r="49" spans="1:4" ht="15.75" customHeight="1">
      <c r="A49" s="106" t="s">
        <v>69</v>
      </c>
      <c r="B49" s="107"/>
      <c r="C49" s="108"/>
      <c r="D49" s="36"/>
    </row>
    <row r="50" spans="1:4" ht="12.75">
      <c r="A50" s="73" t="s">
        <v>60</v>
      </c>
      <c r="B50" s="74"/>
      <c r="C50" s="75"/>
      <c r="D50" s="4"/>
    </row>
    <row r="51" spans="1:4" ht="26.25" customHeight="1">
      <c r="A51" s="73" t="s">
        <v>71</v>
      </c>
      <c r="B51" s="74"/>
      <c r="C51" s="75"/>
      <c r="D51" s="4">
        <v>1</v>
      </c>
    </row>
    <row r="52" spans="1:4" ht="25.5" customHeight="1">
      <c r="A52" s="73" t="s">
        <v>73</v>
      </c>
      <c r="B52" s="74"/>
      <c r="C52" s="75"/>
      <c r="D52" s="4"/>
    </row>
    <row r="53" spans="1:4" ht="28.5" customHeight="1">
      <c r="A53" s="73" t="s">
        <v>72</v>
      </c>
      <c r="B53" s="74"/>
      <c r="C53" s="75"/>
      <c r="D53" s="4"/>
    </row>
    <row r="54" spans="1:4" ht="27.75" customHeight="1">
      <c r="A54" s="73" t="s">
        <v>74</v>
      </c>
      <c r="B54" s="74"/>
      <c r="C54" s="75"/>
      <c r="D54" s="4"/>
    </row>
    <row r="55" spans="1:4" ht="12.75">
      <c r="A55" s="93" t="s">
        <v>78</v>
      </c>
      <c r="B55" s="94"/>
      <c r="C55" s="95"/>
      <c r="D55" s="4"/>
    </row>
    <row r="56" spans="1:4" ht="12.75">
      <c r="A56" s="8"/>
      <c r="B56" s="9"/>
      <c r="C56" s="7" t="s">
        <v>14</v>
      </c>
      <c r="D56" s="6">
        <f>SUM(D50:D55)</f>
        <v>1</v>
      </c>
    </row>
    <row r="57" spans="1:4" ht="13.5" customHeight="1">
      <c r="A57" s="102"/>
      <c r="B57" s="102"/>
      <c r="C57" s="102"/>
      <c r="D57" s="102"/>
    </row>
    <row r="58" spans="1:4" ht="13.5" customHeight="1">
      <c r="A58" s="70" t="s">
        <v>75</v>
      </c>
      <c r="B58" s="71"/>
      <c r="C58" s="92"/>
      <c r="D58" s="42"/>
    </row>
    <row r="59" spans="1:4" ht="29.25" customHeight="1">
      <c r="A59" s="103" t="s">
        <v>76</v>
      </c>
      <c r="B59" s="104"/>
      <c r="C59" s="105"/>
      <c r="D59" s="4">
        <v>1</v>
      </c>
    </row>
    <row r="60" spans="1:4" ht="13.5" customHeight="1">
      <c r="A60" s="73" t="s">
        <v>77</v>
      </c>
      <c r="B60" s="74"/>
      <c r="C60" s="75"/>
      <c r="D60" s="4">
        <v>1</v>
      </c>
    </row>
    <row r="61" spans="1:4" ht="28.5" customHeight="1">
      <c r="A61" s="103" t="s">
        <v>79</v>
      </c>
      <c r="B61" s="104"/>
      <c r="C61" s="105"/>
      <c r="D61" s="4"/>
    </row>
    <row r="62" spans="1:4" ht="13.5" customHeight="1">
      <c r="A62" s="67" t="s">
        <v>80</v>
      </c>
      <c r="B62" s="68"/>
      <c r="C62" s="69"/>
      <c r="D62" s="6">
        <f>SUM(D59:D61)</f>
        <v>2</v>
      </c>
    </row>
    <row r="63" spans="1:4" ht="13.5" customHeight="1">
      <c r="A63" s="37"/>
      <c r="B63" s="37"/>
      <c r="C63" s="37"/>
      <c r="D63" s="37"/>
    </row>
    <row r="64" spans="1:4" ht="13.5" customHeight="1">
      <c r="A64" s="70" t="s">
        <v>83</v>
      </c>
      <c r="B64" s="71"/>
      <c r="C64" s="92"/>
      <c r="D64" s="42"/>
    </row>
    <row r="65" spans="1:4" ht="13.5" customHeight="1">
      <c r="A65" s="73" t="s">
        <v>82</v>
      </c>
      <c r="B65" s="74"/>
      <c r="C65" s="75"/>
      <c r="D65" s="4"/>
    </row>
    <row r="66" spans="1:4" ht="13.5" customHeight="1">
      <c r="A66" s="103" t="s">
        <v>81</v>
      </c>
      <c r="B66" s="104"/>
      <c r="C66" s="105"/>
      <c r="D66" s="4">
        <v>1</v>
      </c>
    </row>
    <row r="67" spans="1:4" ht="13.5" customHeight="1">
      <c r="A67" s="67" t="s">
        <v>86</v>
      </c>
      <c r="B67" s="68"/>
      <c r="C67" s="69"/>
      <c r="D67" s="6">
        <f>SUM(D65:D66)</f>
        <v>1</v>
      </c>
    </row>
    <row r="68" spans="1:4" ht="13.5" customHeight="1">
      <c r="A68" s="37"/>
      <c r="B68" s="37"/>
      <c r="C68" s="37"/>
      <c r="D68" s="37"/>
    </row>
    <row r="69" spans="1:4" ht="13.5" customHeight="1">
      <c r="A69" s="70" t="s">
        <v>85</v>
      </c>
      <c r="B69" s="71"/>
      <c r="C69" s="71"/>
      <c r="D69" s="92"/>
    </row>
    <row r="70" spans="1:4" ht="27" customHeight="1">
      <c r="A70" s="76" t="s">
        <v>158</v>
      </c>
      <c r="B70" s="77"/>
      <c r="C70" s="78"/>
      <c r="D70" s="4">
        <v>1</v>
      </c>
    </row>
    <row r="71" spans="1:4" ht="42.75" customHeight="1">
      <c r="A71" s="76" t="s">
        <v>84</v>
      </c>
      <c r="B71" s="77"/>
      <c r="C71" s="78"/>
      <c r="D71" s="4">
        <v>1</v>
      </c>
    </row>
    <row r="72" spans="1:4" ht="30" customHeight="1">
      <c r="A72" s="76" t="s">
        <v>103</v>
      </c>
      <c r="B72" s="77"/>
      <c r="C72" s="78"/>
      <c r="D72" s="20">
        <v>1</v>
      </c>
    </row>
    <row r="73" spans="1:4" ht="13.5" customHeight="1">
      <c r="A73" s="67" t="s">
        <v>80</v>
      </c>
      <c r="B73" s="68"/>
      <c r="C73" s="69"/>
      <c r="D73" s="6">
        <f>SUM(D70:D72)</f>
        <v>3</v>
      </c>
    </row>
    <row r="74" spans="1:4" ht="13.5" customHeight="1">
      <c r="A74" s="41"/>
      <c r="B74" s="41"/>
      <c r="C74" s="41"/>
      <c r="D74" s="41"/>
    </row>
    <row r="75" spans="1:4" ht="13.5" customHeight="1">
      <c r="A75" s="70" t="s">
        <v>97</v>
      </c>
      <c r="B75" s="71"/>
      <c r="C75" s="71"/>
      <c r="D75" s="43"/>
    </row>
    <row r="76" spans="1:4" ht="17.25" customHeight="1">
      <c r="A76" s="76" t="s">
        <v>87</v>
      </c>
      <c r="B76" s="77"/>
      <c r="C76" s="78"/>
      <c r="D76" s="4">
        <v>1</v>
      </c>
    </row>
    <row r="77" spans="1:4" ht="30" customHeight="1">
      <c r="A77" s="76" t="s">
        <v>88</v>
      </c>
      <c r="B77" s="77"/>
      <c r="C77" s="78"/>
      <c r="D77" s="4">
        <v>1</v>
      </c>
    </row>
    <row r="78" spans="1:4" ht="27" customHeight="1">
      <c r="A78" s="76" t="s">
        <v>89</v>
      </c>
      <c r="B78" s="77"/>
      <c r="C78" s="78"/>
      <c r="D78" s="20">
        <v>1</v>
      </c>
    </row>
    <row r="79" spans="1:4" ht="13.5" customHeight="1">
      <c r="A79" s="67" t="s">
        <v>80</v>
      </c>
      <c r="B79" s="68"/>
      <c r="C79" s="69"/>
      <c r="D79" s="6">
        <f>SUM(D76:D78)</f>
        <v>3</v>
      </c>
    </row>
    <row r="80" spans="1:4" ht="13.5" customHeight="1">
      <c r="A80" s="41"/>
      <c r="B80" s="41"/>
      <c r="C80" s="41"/>
      <c r="D80" s="41"/>
    </row>
    <row r="81" spans="1:4" ht="3.75" customHeight="1">
      <c r="A81" s="41"/>
      <c r="B81" s="41"/>
      <c r="C81" s="41"/>
      <c r="D81" s="41"/>
    </row>
    <row r="82" spans="1:4" ht="13.5" customHeight="1">
      <c r="A82" s="70" t="s">
        <v>95</v>
      </c>
      <c r="B82" s="71"/>
      <c r="C82" s="71"/>
      <c r="D82" s="92"/>
    </row>
    <row r="83" spans="1:4" ht="16.5" customHeight="1">
      <c r="A83" s="76" t="s">
        <v>91</v>
      </c>
      <c r="B83" s="77"/>
      <c r="C83" s="78"/>
      <c r="D83" s="4">
        <v>1</v>
      </c>
    </row>
    <row r="84" spans="1:4" ht="15.75" customHeight="1">
      <c r="A84" s="73" t="s">
        <v>90</v>
      </c>
      <c r="B84" s="74"/>
      <c r="C84" s="75"/>
      <c r="D84" s="4">
        <v>1</v>
      </c>
    </row>
    <row r="85" spans="1:4" ht="42" customHeight="1">
      <c r="A85" s="76" t="s">
        <v>94</v>
      </c>
      <c r="B85" s="77"/>
      <c r="C85" s="78"/>
      <c r="D85" s="4">
        <v>1</v>
      </c>
    </row>
    <row r="86" spans="1:4" ht="15.75" customHeight="1">
      <c r="A86" s="76" t="s">
        <v>104</v>
      </c>
      <c r="B86" s="77"/>
      <c r="C86" s="78"/>
      <c r="D86" s="4">
        <v>1</v>
      </c>
    </row>
    <row r="87" spans="1:4" ht="17.25" customHeight="1">
      <c r="A87" s="76" t="s">
        <v>93</v>
      </c>
      <c r="B87" s="77"/>
      <c r="C87" s="78"/>
      <c r="D87" s="4"/>
    </row>
    <row r="88" spans="1:4" ht="13.5" customHeight="1">
      <c r="A88" s="8"/>
      <c r="B88" s="9"/>
      <c r="C88" s="7" t="s">
        <v>92</v>
      </c>
      <c r="D88" s="6">
        <f>SUM(D83:D87)</f>
        <v>4</v>
      </c>
    </row>
    <row r="89" ht="20.25" customHeight="1"/>
    <row r="90" spans="1:4" ht="12.75" customHeight="1">
      <c r="A90" s="70" t="s">
        <v>96</v>
      </c>
      <c r="B90" s="71"/>
      <c r="C90" s="71"/>
      <c r="D90" s="92"/>
    </row>
    <row r="91" spans="1:4" ht="15" customHeight="1">
      <c r="A91" s="76" t="s">
        <v>101</v>
      </c>
      <c r="B91" s="77"/>
      <c r="C91" s="78"/>
      <c r="D91" s="4">
        <v>1</v>
      </c>
    </row>
    <row r="92" spans="1:4" ht="15" customHeight="1">
      <c r="A92" s="96" t="s">
        <v>106</v>
      </c>
      <c r="B92" s="96"/>
      <c r="C92" s="88"/>
      <c r="D92" s="4"/>
    </row>
    <row r="93" spans="1:4" ht="15.75" customHeight="1">
      <c r="A93" s="76" t="s">
        <v>102</v>
      </c>
      <c r="B93" s="77"/>
      <c r="C93" s="78"/>
      <c r="D93" s="4">
        <v>1</v>
      </c>
    </row>
    <row r="94" spans="1:4" ht="15.75" customHeight="1">
      <c r="A94" s="89" t="s">
        <v>105</v>
      </c>
      <c r="B94" s="89"/>
      <c r="C94" s="89"/>
      <c r="D94" s="4"/>
    </row>
    <row r="95" spans="1:4" ht="15.75" customHeight="1">
      <c r="A95" s="77" t="s">
        <v>162</v>
      </c>
      <c r="B95" s="77"/>
      <c r="C95" s="78"/>
      <c r="D95" s="4"/>
    </row>
    <row r="96" spans="1:4" ht="12.75">
      <c r="A96" s="8"/>
      <c r="B96" s="9"/>
      <c r="C96" s="7" t="s">
        <v>92</v>
      </c>
      <c r="D96" s="6">
        <f>SUM(D91:D95)</f>
        <v>2</v>
      </c>
    </row>
    <row r="97" spans="1:4" ht="13.5" customHeight="1">
      <c r="A97" s="41"/>
      <c r="B97" s="41"/>
      <c r="C97" s="41"/>
      <c r="D97" s="41"/>
    </row>
    <row r="98" spans="1:4" ht="25.5" customHeight="1">
      <c r="A98" s="70" t="s">
        <v>108</v>
      </c>
      <c r="B98" s="71"/>
      <c r="C98" s="71"/>
      <c r="D98" s="92"/>
    </row>
    <row r="99" spans="1:4" ht="12.75" customHeight="1">
      <c r="A99" s="19" t="s">
        <v>16</v>
      </c>
      <c r="B99" s="100" t="s">
        <v>22</v>
      </c>
      <c r="C99" s="101"/>
      <c r="D99" s="19" t="s">
        <v>13</v>
      </c>
    </row>
    <row r="100" spans="1:4" ht="25.5" customHeight="1">
      <c r="A100" s="84" t="s">
        <v>3</v>
      </c>
      <c r="B100" s="79" t="s">
        <v>111</v>
      </c>
      <c r="C100" s="78"/>
      <c r="D100" s="4">
        <v>1</v>
      </c>
    </row>
    <row r="101" spans="1:4" ht="13.5" customHeight="1">
      <c r="A101" s="86"/>
      <c r="B101" s="115" t="s">
        <v>110</v>
      </c>
      <c r="C101" s="116"/>
      <c r="D101" s="4">
        <v>1</v>
      </c>
    </row>
    <row r="102" spans="1:4" ht="13.5" customHeight="1">
      <c r="A102" s="85"/>
      <c r="B102" s="115" t="s">
        <v>109</v>
      </c>
      <c r="C102" s="116"/>
      <c r="D102" s="4">
        <v>1</v>
      </c>
    </row>
    <row r="103" spans="1:9" ht="40.5" customHeight="1">
      <c r="A103" s="81" t="s">
        <v>4</v>
      </c>
      <c r="B103" s="79" t="s">
        <v>115</v>
      </c>
      <c r="C103" s="80"/>
      <c r="D103" s="4"/>
      <c r="I103" s="46"/>
    </row>
    <row r="104" spans="1:9" ht="25.5" customHeight="1">
      <c r="A104" s="82"/>
      <c r="B104" s="79" t="s">
        <v>112</v>
      </c>
      <c r="C104" s="80"/>
      <c r="D104" s="4">
        <v>1</v>
      </c>
      <c r="I104" s="46"/>
    </row>
    <row r="105" spans="1:4" ht="18" customHeight="1">
      <c r="A105" s="82"/>
      <c r="B105" s="79" t="s">
        <v>118</v>
      </c>
      <c r="C105" s="80"/>
      <c r="D105" s="4">
        <v>1</v>
      </c>
    </row>
    <row r="106" spans="1:8" ht="18" customHeight="1">
      <c r="A106" s="82"/>
      <c r="B106" s="79" t="s">
        <v>113</v>
      </c>
      <c r="C106" s="80"/>
      <c r="D106" s="4"/>
      <c r="H106" s="44"/>
    </row>
    <row r="107" spans="1:4" ht="18" customHeight="1">
      <c r="A107" s="82"/>
      <c r="B107" s="89" t="s">
        <v>114</v>
      </c>
      <c r="C107" s="90"/>
      <c r="D107" s="4">
        <v>1</v>
      </c>
    </row>
    <row r="108" spans="1:4" ht="18" customHeight="1">
      <c r="A108" s="82"/>
      <c r="B108" s="48" t="s">
        <v>116</v>
      </c>
      <c r="C108" s="47"/>
      <c r="D108" s="4">
        <v>1</v>
      </c>
    </row>
    <row r="109" spans="1:4" ht="18" customHeight="1">
      <c r="A109" s="82"/>
      <c r="B109" s="87" t="s">
        <v>117</v>
      </c>
      <c r="C109" s="91"/>
      <c r="D109" s="4">
        <v>1</v>
      </c>
    </row>
    <row r="110" spans="1:9" ht="18" customHeight="1">
      <c r="A110" s="82"/>
      <c r="B110" s="79" t="s">
        <v>165</v>
      </c>
      <c r="C110" s="80"/>
      <c r="D110" s="4">
        <v>1</v>
      </c>
      <c r="I110" s="46"/>
    </row>
    <row r="111" spans="1:4" ht="18" customHeight="1">
      <c r="A111" s="82"/>
      <c r="B111" s="79" t="s">
        <v>166</v>
      </c>
      <c r="C111" s="80"/>
      <c r="D111" s="4">
        <v>1</v>
      </c>
    </row>
    <row r="112" spans="1:4" ht="18" customHeight="1">
      <c r="A112" s="82"/>
      <c r="B112" s="79" t="s">
        <v>120</v>
      </c>
      <c r="C112" s="80"/>
      <c r="D112" s="4">
        <v>2</v>
      </c>
    </row>
    <row r="113" spans="1:4" ht="18" customHeight="1">
      <c r="A113" s="82"/>
      <c r="B113" s="79" t="s">
        <v>121</v>
      </c>
      <c r="C113" s="80"/>
      <c r="D113" s="4">
        <v>3</v>
      </c>
    </row>
    <row r="114" spans="1:4" ht="18" customHeight="1">
      <c r="A114" s="82"/>
      <c r="B114" s="79" t="s">
        <v>122</v>
      </c>
      <c r="C114" s="80"/>
      <c r="D114" s="4">
        <v>3</v>
      </c>
    </row>
    <row r="115" spans="1:4" ht="15.75" customHeight="1">
      <c r="A115" s="83"/>
      <c r="B115" s="79" t="s">
        <v>123</v>
      </c>
      <c r="C115" s="80"/>
      <c r="D115" s="4"/>
    </row>
    <row r="116" spans="1:4" ht="29.25" customHeight="1">
      <c r="A116" s="84" t="s">
        <v>5</v>
      </c>
      <c r="B116" s="79" t="s">
        <v>119</v>
      </c>
      <c r="C116" s="80"/>
      <c r="D116" s="4"/>
    </row>
    <row r="117" spans="1:4" ht="18" customHeight="1">
      <c r="A117" s="86"/>
      <c r="B117" s="79" t="s">
        <v>124</v>
      </c>
      <c r="C117" s="80"/>
      <c r="D117" s="4">
        <v>1</v>
      </c>
    </row>
    <row r="118" spans="1:4" ht="16.5" customHeight="1">
      <c r="A118" s="86"/>
      <c r="B118" s="87" t="s">
        <v>167</v>
      </c>
      <c r="C118" s="88"/>
      <c r="D118" s="4">
        <v>2</v>
      </c>
    </row>
    <row r="119" spans="1:4" ht="18" customHeight="1">
      <c r="A119" s="86"/>
      <c r="B119" s="79" t="s">
        <v>128</v>
      </c>
      <c r="C119" s="80"/>
      <c r="D119" s="4">
        <v>2</v>
      </c>
    </row>
    <row r="120" spans="1:4" ht="18" customHeight="1">
      <c r="A120" s="86"/>
      <c r="B120" s="79" t="s">
        <v>168</v>
      </c>
      <c r="C120" s="80"/>
      <c r="D120" s="4"/>
    </row>
    <row r="121" spans="1:4" ht="18" customHeight="1">
      <c r="A121" s="86"/>
      <c r="B121" s="79" t="s">
        <v>125</v>
      </c>
      <c r="C121" s="80"/>
      <c r="D121" s="4"/>
    </row>
    <row r="122" spans="1:4" ht="18" customHeight="1">
      <c r="A122" s="86"/>
      <c r="B122" s="79" t="s">
        <v>126</v>
      </c>
      <c r="C122" s="80"/>
      <c r="D122" s="4">
        <v>2</v>
      </c>
    </row>
    <row r="123" spans="1:4" ht="18" customHeight="1">
      <c r="A123" s="85"/>
      <c r="B123" s="79" t="s">
        <v>127</v>
      </c>
      <c r="C123" s="80"/>
      <c r="D123" s="4"/>
    </row>
    <row r="124" spans="1:4" ht="28.5" customHeight="1">
      <c r="A124" s="84" t="s">
        <v>6</v>
      </c>
      <c r="B124" s="79" t="s">
        <v>130</v>
      </c>
      <c r="C124" s="80"/>
      <c r="D124" s="4">
        <v>1</v>
      </c>
    </row>
    <row r="125" spans="1:4" ht="18" customHeight="1">
      <c r="A125" s="85"/>
      <c r="B125" s="79" t="s">
        <v>129</v>
      </c>
      <c r="C125" s="80"/>
      <c r="D125" s="4">
        <v>2</v>
      </c>
    </row>
    <row r="126" spans="1:4" ht="28.5" customHeight="1">
      <c r="A126" s="84" t="s">
        <v>7</v>
      </c>
      <c r="B126" s="79" t="s">
        <v>131</v>
      </c>
      <c r="C126" s="80"/>
      <c r="D126" s="4">
        <v>1</v>
      </c>
    </row>
    <row r="127" spans="1:4" ht="14.25" customHeight="1">
      <c r="A127" s="86"/>
      <c r="B127" s="79" t="s">
        <v>133</v>
      </c>
      <c r="C127" s="80"/>
      <c r="D127" s="4">
        <v>2</v>
      </c>
    </row>
    <row r="128" spans="1:4" ht="28.5" customHeight="1">
      <c r="A128" s="85"/>
      <c r="B128" s="79" t="s">
        <v>132</v>
      </c>
      <c r="C128" s="80"/>
      <c r="D128" s="4">
        <v>2</v>
      </c>
    </row>
    <row r="129" spans="1:4" ht="18" customHeight="1">
      <c r="A129" s="84" t="s">
        <v>8</v>
      </c>
      <c r="B129" s="79" t="s">
        <v>134</v>
      </c>
      <c r="C129" s="80"/>
      <c r="D129" s="4"/>
    </row>
    <row r="130" spans="1:4" ht="18" customHeight="1">
      <c r="A130" s="86"/>
      <c r="B130" s="79" t="s">
        <v>135</v>
      </c>
      <c r="C130" s="80"/>
      <c r="D130" s="4"/>
    </row>
    <row r="131" spans="1:4" ht="18" customHeight="1">
      <c r="A131" s="86"/>
      <c r="B131" s="87" t="s">
        <v>136</v>
      </c>
      <c r="C131" s="88"/>
      <c r="D131" s="4"/>
    </row>
    <row r="132" spans="1:4" ht="18" customHeight="1">
      <c r="A132" s="85"/>
      <c r="B132" s="79" t="s">
        <v>137</v>
      </c>
      <c r="C132" s="80"/>
      <c r="D132" s="4"/>
    </row>
    <row r="133" spans="1:10" ht="18" customHeight="1">
      <c r="A133" s="84" t="s">
        <v>9</v>
      </c>
      <c r="B133" s="79" t="s">
        <v>138</v>
      </c>
      <c r="C133" s="80"/>
      <c r="D133" s="4">
        <v>1</v>
      </c>
      <c r="J133" s="46"/>
    </row>
    <row r="134" spans="1:10" ht="18" customHeight="1">
      <c r="A134" s="86"/>
      <c r="B134" s="79" t="s">
        <v>139</v>
      </c>
      <c r="C134" s="80"/>
      <c r="D134" s="4"/>
      <c r="J134" s="46"/>
    </row>
    <row r="135" spans="1:10" ht="18" customHeight="1">
      <c r="A135" s="86"/>
      <c r="B135" s="79" t="s">
        <v>140</v>
      </c>
      <c r="C135" s="80"/>
      <c r="D135" s="4">
        <v>2</v>
      </c>
      <c r="J135" s="46"/>
    </row>
    <row r="136" spans="1:10" ht="18" customHeight="1">
      <c r="A136" s="86"/>
      <c r="B136" s="79" t="s">
        <v>141</v>
      </c>
      <c r="C136" s="80"/>
      <c r="D136" s="4"/>
      <c r="J136" s="46"/>
    </row>
    <row r="137" spans="1:10" ht="18" customHeight="1">
      <c r="A137" s="86"/>
      <c r="B137" s="79" t="s">
        <v>142</v>
      </c>
      <c r="C137" s="80"/>
      <c r="D137" s="4"/>
      <c r="J137" s="46"/>
    </row>
    <row r="138" spans="1:10" ht="18" customHeight="1">
      <c r="A138" s="86"/>
      <c r="B138" s="79" t="s">
        <v>143</v>
      </c>
      <c r="C138" s="80"/>
      <c r="D138" s="4"/>
      <c r="J138" s="46"/>
    </row>
    <row r="139" spans="1:10" ht="18" customHeight="1">
      <c r="A139" s="85"/>
      <c r="B139" s="79" t="s">
        <v>144</v>
      </c>
      <c r="C139" s="80"/>
      <c r="D139" s="4">
        <v>3</v>
      </c>
      <c r="J139" s="46"/>
    </row>
    <row r="140" spans="1:10" ht="31.5" customHeight="1">
      <c r="A140" s="2" t="s">
        <v>10</v>
      </c>
      <c r="B140" s="79" t="s">
        <v>145</v>
      </c>
      <c r="C140" s="78"/>
      <c r="D140" s="4"/>
      <c r="J140" s="46"/>
    </row>
    <row r="141" spans="1:10" ht="18" customHeight="1">
      <c r="A141" s="81" t="s">
        <v>11</v>
      </c>
      <c r="B141" s="79" t="s">
        <v>146</v>
      </c>
      <c r="C141" s="80"/>
      <c r="D141" s="4"/>
      <c r="J141" s="46"/>
    </row>
    <row r="142" spans="1:10" ht="18" customHeight="1">
      <c r="A142" s="82"/>
      <c r="B142" s="79" t="s">
        <v>147</v>
      </c>
      <c r="C142" s="80"/>
      <c r="D142" s="4">
        <v>2</v>
      </c>
      <c r="J142" s="46"/>
    </row>
    <row r="143" spans="1:10" ht="18" customHeight="1">
      <c r="A143" s="83"/>
      <c r="B143" s="79" t="s">
        <v>148</v>
      </c>
      <c r="C143" s="80"/>
      <c r="D143" s="4">
        <v>2</v>
      </c>
      <c r="J143" s="46"/>
    </row>
    <row r="144" spans="1:10" ht="18" customHeight="1">
      <c r="A144" s="84" t="s">
        <v>12</v>
      </c>
      <c r="B144" s="79" t="s">
        <v>150</v>
      </c>
      <c r="C144" s="80"/>
      <c r="D144" s="4">
        <v>2</v>
      </c>
      <c r="J144" s="46"/>
    </row>
    <row r="145" spans="1:4" ht="18" customHeight="1">
      <c r="A145" s="85"/>
      <c r="B145" s="79" t="s">
        <v>149</v>
      </c>
      <c r="C145" s="80"/>
      <c r="D145" s="4">
        <v>2</v>
      </c>
    </row>
    <row r="146" spans="1:4" ht="24" customHeight="1">
      <c r="A146" s="72" t="s">
        <v>163</v>
      </c>
      <c r="B146" s="72"/>
      <c r="C146" s="72"/>
      <c r="D146" s="6">
        <f>SUM(D100:D145)</f>
        <v>47</v>
      </c>
    </row>
    <row r="147" spans="2:3" ht="12.75">
      <c r="B147" s="49"/>
      <c r="C147" s="49"/>
    </row>
    <row r="148" spans="1:4" ht="13.5" customHeight="1">
      <c r="A148" s="70" t="s">
        <v>154</v>
      </c>
      <c r="B148" s="71"/>
      <c r="C148" s="71"/>
      <c r="D148" s="45"/>
    </row>
    <row r="149" spans="1:4" ht="12.75" customHeight="1">
      <c r="A149" s="73" t="s">
        <v>155</v>
      </c>
      <c r="B149" s="74"/>
      <c r="C149" s="75"/>
      <c r="D149" s="4">
        <v>2</v>
      </c>
    </row>
    <row r="150" spans="1:4" ht="12.75" customHeight="1">
      <c r="A150" s="73" t="s">
        <v>156</v>
      </c>
      <c r="B150" s="74"/>
      <c r="C150" s="75"/>
      <c r="D150" s="4">
        <v>2</v>
      </c>
    </row>
    <row r="151" spans="1:4" ht="14.25" customHeight="1">
      <c r="A151" s="76" t="s">
        <v>157</v>
      </c>
      <c r="B151" s="77"/>
      <c r="C151" s="78"/>
      <c r="D151" s="4"/>
    </row>
    <row r="152" spans="1:4" ht="12.75">
      <c r="A152" s="66" t="s">
        <v>20</v>
      </c>
      <c r="B152" s="66"/>
      <c r="C152" s="66"/>
      <c r="D152" s="6">
        <f>SUM(D149:D151)</f>
        <v>4</v>
      </c>
    </row>
    <row r="153" ht="33" customHeight="1"/>
    <row r="154" spans="1:4" ht="4.5" customHeight="1">
      <c r="A154" s="24"/>
      <c r="B154" s="24"/>
      <c r="C154" s="24"/>
      <c r="D154" s="24"/>
    </row>
    <row r="155" spans="1:3" ht="15.75">
      <c r="A155" s="117" t="s">
        <v>172</v>
      </c>
      <c r="B155" s="118"/>
      <c r="C155" s="50">
        <f>SUM(D152,D146,D96,D88,D79,D73,D67,D62,D56,D47,D37,D27,D22,D15)</f>
        <v>89</v>
      </c>
    </row>
    <row r="156" spans="1:4" ht="5.25" customHeight="1">
      <c r="A156" s="22"/>
      <c r="B156" s="22"/>
      <c r="C156" s="22"/>
      <c r="D156" s="22"/>
    </row>
    <row r="157" ht="4.5" customHeight="1"/>
    <row r="158" spans="1:3" ht="15.75">
      <c r="A158" s="119" t="s">
        <v>21</v>
      </c>
      <c r="B158" s="118"/>
      <c r="C158" s="50" t="str">
        <f>IF(C155&lt;49,"НИЗКИЙ",IF(C155&gt;98,"ВЫСОКИЙ","СРЕДНИЙ"))</f>
        <v>СРЕДНИЙ</v>
      </c>
    </row>
    <row r="159" spans="1:4" ht="5.25" customHeight="1">
      <c r="A159" s="22"/>
      <c r="B159" s="22"/>
      <c r="C159" s="22"/>
      <c r="D159" s="22"/>
    </row>
    <row r="160" spans="1:4" ht="12.75">
      <c r="A160" s="120" t="s">
        <v>173</v>
      </c>
      <c r="B160" s="121"/>
      <c r="C160" s="121"/>
      <c r="D160" s="121"/>
    </row>
  </sheetData>
  <sheetProtection/>
  <mergeCells count="150">
    <mergeCell ref="A155:B155"/>
    <mergeCell ref="A158:B158"/>
    <mergeCell ref="A160:D160"/>
    <mergeCell ref="B126:C126"/>
    <mergeCell ref="A77:C77"/>
    <mergeCell ref="A78:C78"/>
    <mergeCell ref="A95:C95"/>
    <mergeCell ref="A85:C85"/>
    <mergeCell ref="A86:C86"/>
    <mergeCell ref="A87:C87"/>
    <mergeCell ref="A69:D69"/>
    <mergeCell ref="A72:C72"/>
    <mergeCell ref="B102:C102"/>
    <mergeCell ref="B101:C101"/>
    <mergeCell ref="A100:A102"/>
    <mergeCell ref="A64:C64"/>
    <mergeCell ref="A67:C67"/>
    <mergeCell ref="A65:C65"/>
    <mergeCell ref="A66:C66"/>
    <mergeCell ref="A11:C11"/>
    <mergeCell ref="B115:C115"/>
    <mergeCell ref="B110:C110"/>
    <mergeCell ref="B112:C112"/>
    <mergeCell ref="B113:C113"/>
    <mergeCell ref="A62:C62"/>
    <mergeCell ref="A34:C34"/>
    <mergeCell ref="A31:C31"/>
    <mergeCell ref="A35:C35"/>
    <mergeCell ref="A29:D29"/>
    <mergeCell ref="A2:D2"/>
    <mergeCell ref="A17:D17"/>
    <mergeCell ref="A3:C3"/>
    <mergeCell ref="A4:C4"/>
    <mergeCell ref="A13:C13"/>
    <mergeCell ref="A6:C6"/>
    <mergeCell ref="A8:C8"/>
    <mergeCell ref="A9:C9"/>
    <mergeCell ref="A10:C10"/>
    <mergeCell ref="A7:C7"/>
    <mergeCell ref="A39:D39"/>
    <mergeCell ref="A33:C33"/>
    <mergeCell ref="A30:C30"/>
    <mergeCell ref="A32:C32"/>
    <mergeCell ref="A12:C12"/>
    <mergeCell ref="A24:D24"/>
    <mergeCell ref="A14:C14"/>
    <mergeCell ref="A28:D28"/>
    <mergeCell ref="A20:C20"/>
    <mergeCell ref="A36:C36"/>
    <mergeCell ref="A54:C54"/>
    <mergeCell ref="A49:C49"/>
    <mergeCell ref="A48:D48"/>
    <mergeCell ref="A41:C41"/>
    <mergeCell ref="A38:D38"/>
    <mergeCell ref="A42:C42"/>
    <mergeCell ref="A43:C43"/>
    <mergeCell ref="A44:C44"/>
    <mergeCell ref="A45:C45"/>
    <mergeCell ref="A40:C40"/>
    <mergeCell ref="A1:C1"/>
    <mergeCell ref="B99:C99"/>
    <mergeCell ref="B124:C124"/>
    <mergeCell ref="B125:C125"/>
    <mergeCell ref="A57:D57"/>
    <mergeCell ref="B100:C100"/>
    <mergeCell ref="A59:C59"/>
    <mergeCell ref="A58:C58"/>
    <mergeCell ref="A61:C61"/>
    <mergeCell ref="A21:C21"/>
    <mergeCell ref="B122:C122"/>
    <mergeCell ref="B123:C123"/>
    <mergeCell ref="A92:C92"/>
    <mergeCell ref="B114:C114"/>
    <mergeCell ref="B103:C103"/>
    <mergeCell ref="A98:D98"/>
    <mergeCell ref="A70:C70"/>
    <mergeCell ref="A71:C71"/>
    <mergeCell ref="A46:C46"/>
    <mergeCell ref="A25:C25"/>
    <mergeCell ref="A26:C26"/>
    <mergeCell ref="A124:A125"/>
    <mergeCell ref="A73:C73"/>
    <mergeCell ref="A50:C50"/>
    <mergeCell ref="A51:C51"/>
    <mergeCell ref="A52:C52"/>
    <mergeCell ref="A53:C53"/>
    <mergeCell ref="A91:C91"/>
    <mergeCell ref="A94:C94"/>
    <mergeCell ref="A93:C93"/>
    <mergeCell ref="A5:C5"/>
    <mergeCell ref="A18:C18"/>
    <mergeCell ref="A19:C19"/>
    <mergeCell ref="A55:C55"/>
    <mergeCell ref="A60:C60"/>
    <mergeCell ref="A76:C76"/>
    <mergeCell ref="A75:C75"/>
    <mergeCell ref="A82:D82"/>
    <mergeCell ref="A83:C83"/>
    <mergeCell ref="A84:C84"/>
    <mergeCell ref="A90:D90"/>
    <mergeCell ref="B104:C104"/>
    <mergeCell ref="B120:C120"/>
    <mergeCell ref="B121:C121"/>
    <mergeCell ref="A103:A115"/>
    <mergeCell ref="B111:C111"/>
    <mergeCell ref="B117:C117"/>
    <mergeCell ref="B119:C119"/>
    <mergeCell ref="B107:C107"/>
    <mergeCell ref="B109:C109"/>
    <mergeCell ref="B105:C105"/>
    <mergeCell ref="B106:C106"/>
    <mergeCell ref="B118:C118"/>
    <mergeCell ref="B116:C116"/>
    <mergeCell ref="A116:A123"/>
    <mergeCell ref="B131:C131"/>
    <mergeCell ref="B127:C127"/>
    <mergeCell ref="B128:C128"/>
    <mergeCell ref="A126:A128"/>
    <mergeCell ref="B132:C132"/>
    <mergeCell ref="A129:A132"/>
    <mergeCell ref="B133:C133"/>
    <mergeCell ref="B134:C134"/>
    <mergeCell ref="B135:C135"/>
    <mergeCell ref="B129:C129"/>
    <mergeCell ref="B130:C130"/>
    <mergeCell ref="B144:C144"/>
    <mergeCell ref="B145:C145"/>
    <mergeCell ref="A144:A145"/>
    <mergeCell ref="B136:C136"/>
    <mergeCell ref="B137:C137"/>
    <mergeCell ref="B138:C138"/>
    <mergeCell ref="B139:C139"/>
    <mergeCell ref="A133:A139"/>
    <mergeCell ref="B141:C141"/>
    <mergeCell ref="B140:C140"/>
    <mergeCell ref="A152:C152"/>
    <mergeCell ref="A79:C79"/>
    <mergeCell ref="A148:C148"/>
    <mergeCell ref="A146:C146"/>
    <mergeCell ref="A149:C149"/>
    <mergeCell ref="A150:C150"/>
    <mergeCell ref="A151:C151"/>
    <mergeCell ref="B142:C142"/>
    <mergeCell ref="B143:C143"/>
    <mergeCell ref="A141:A143"/>
  </mergeCells>
  <printOptions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2015-10-13T04:55:54Z</cp:lastPrinted>
  <dcterms:created xsi:type="dcterms:W3CDTF">2012-09-17T17:43:26Z</dcterms:created>
  <dcterms:modified xsi:type="dcterms:W3CDTF">2015-10-13T04:56:34Z</dcterms:modified>
  <cp:category/>
  <cp:version/>
  <cp:contentType/>
  <cp:contentStatus/>
</cp:coreProperties>
</file>